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  <c r="L28" i="1"/>
  <c r="K28" i="1"/>
  <c r="J28" i="1"/>
  <c r="I28" i="1"/>
  <c r="H28" i="1"/>
  <c r="G28" i="1"/>
  <c r="F28" i="1"/>
  <c r="E28" i="1"/>
  <c r="D28" i="1"/>
  <c r="L23" i="1"/>
  <c r="K23" i="1"/>
  <c r="K29" i="1" s="1"/>
  <c r="J23" i="1"/>
  <c r="I23" i="1"/>
  <c r="I29" i="1" s="1"/>
  <c r="H23" i="1"/>
  <c r="G23" i="1"/>
  <c r="G29" i="1" s="1"/>
  <c r="F23" i="1"/>
  <c r="E23" i="1"/>
  <c r="E29" i="1" s="1"/>
  <c r="D23" i="1"/>
  <c r="L11" i="1"/>
  <c r="L29" i="1" s="1"/>
  <c r="K11" i="1"/>
  <c r="J11" i="1"/>
  <c r="J29" i="1" s="1"/>
  <c r="I11" i="1"/>
  <c r="H11" i="1"/>
  <c r="H29" i="1" s="1"/>
  <c r="G11" i="1"/>
  <c r="F11" i="1"/>
  <c r="F29" i="1" s="1"/>
  <c r="E11" i="1"/>
  <c r="D11" i="1"/>
  <c r="D29" i="1" s="1"/>
</calcChain>
</file>

<file path=xl/sharedStrings.xml><?xml version="1.0" encoding="utf-8"?>
<sst xmlns="http://schemas.openxmlformats.org/spreadsheetml/2006/main" count="47" uniqueCount="44">
  <si>
    <r>
      <t>День</t>
    </r>
    <r>
      <rPr>
        <sz val="12"/>
        <rFont val="Times New Roman"/>
        <family val="1"/>
        <charset val="204"/>
      </rPr>
      <t xml:space="preserve"> : Четверг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</si>
  <si>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</si>
  <si>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</si>
  <si>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</si>
  <si>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</si>
  <si>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</si>
  <si>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</si>
  <si>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</si>
  <si>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</si>
  <si>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</si>
  <si>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</si>
  <si>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</si>
  <si>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</si>
  <si>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</si>
  <si>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</si>
  <si>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</si>
  <si>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</si>
  <si>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</si>
  <si>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</si>
  <si>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</si>
  <si>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r>
      <rPr>
        <sz val="12"/>
        <color rgb="FF00B050"/>
        <rFont val="Times New Roman"/>
        <family val="1"/>
        <charset val="204"/>
      </rPr>
      <t>Каша геркулесовая жидкая с сахаром</t>
    </r>
    <r>
      <rPr>
        <sz val="12"/>
        <rFont val="Times New Roman"/>
        <family val="1"/>
        <charset val="204"/>
      </rPr>
      <t xml:space="preserve"> </t>
    </r>
  </si>
  <si>
    <t xml:space="preserve">Кофейный напиток </t>
  </si>
  <si>
    <t>Бутерброд с маслом</t>
  </si>
  <si>
    <t>Всего:</t>
  </si>
  <si>
    <t>Второй завтрак:</t>
  </si>
  <si>
    <t xml:space="preserve">Фрукты </t>
  </si>
  <si>
    <t>Обед:</t>
  </si>
  <si>
    <t>Салат из свеклы с сыром</t>
  </si>
  <si>
    <t>Суп рыбный</t>
  </si>
  <si>
    <t xml:space="preserve">Котлета говяжья </t>
  </si>
  <si>
    <t>Пюре овощное</t>
  </si>
  <si>
    <t>Компот из с/ф с сахаром</t>
  </si>
  <si>
    <t>Хлеб ржаной</t>
  </si>
  <si>
    <t>Полдник:</t>
  </si>
  <si>
    <t>Винегрет</t>
  </si>
  <si>
    <t>Хлеб пшеничный</t>
  </si>
  <si>
    <t>Чай  с сахаром</t>
  </si>
  <si>
    <t>180/10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</si>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</sst>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justify"/>
    </xf>
    <xf numFmtId="0" fontId="7" fillId="0" borderId="6" xfId="1" applyFont="1" applyBorder="1"/>
    <xf numFmtId="0" fontId="2" fillId="0" borderId="6" xfId="1" applyFont="1" applyBorder="1" applyAlignment="1">
      <alignment vertical="justify"/>
    </xf>
    <xf numFmtId="0" fontId="7" fillId="0" borderId="6" xfId="1" applyFont="1" applyBorder="1" applyAlignment="1">
      <alignment horizontal="center"/>
    </xf>
    <xf numFmtId="0" fontId="3" fillId="0" borderId="6" xfId="1" applyFont="1" applyBorder="1" applyAlignment="1">
      <alignment horizontal="left" vertical="justify"/>
    </xf>
    <xf numFmtId="0" fontId="7" fillId="0" borderId="7" xfId="1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6" xfId="1" applyFont="1" applyBorder="1"/>
    <xf numFmtId="0" fontId="10" fillId="0" borderId="7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2" fillId="0" borderId="6" xfId="1" applyFont="1" applyBorder="1"/>
    <xf numFmtId="0" fontId="7" fillId="2" borderId="6" xfId="1" applyFont="1" applyFill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3" fillId="0" borderId="6" xfId="1" applyFont="1" applyBorder="1"/>
    <xf numFmtId="0" fontId="11" fillId="0" borderId="7" xfId="1" applyFont="1" applyBorder="1" applyAlignment="1">
      <alignment horizontal="center" vertical="top" wrapText="1"/>
    </xf>
    <xf numFmtId="0" fontId="8" fillId="3" borderId="6" xfId="1" applyFont="1" applyFill="1" applyBorder="1"/>
    <xf numFmtId="0" fontId="8" fillId="3" borderId="6" xfId="1" applyFont="1" applyFill="1" applyBorder="1" applyAlignment="1">
      <alignment horizontal="left" vertical="justify"/>
    </xf>
    <xf numFmtId="0" fontId="7" fillId="0" borderId="7" xfId="1" applyFont="1" applyFill="1" applyBorder="1" applyAlignment="1">
      <alignment horizontal="center" wrapText="1"/>
    </xf>
    <xf numFmtId="0" fontId="2" fillId="3" borderId="6" xfId="1" applyFont="1" applyFill="1" applyBorder="1"/>
    <xf numFmtId="0" fontId="11" fillId="3" borderId="6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7" fillId="3" borderId="6" xfId="1" applyFont="1" applyFill="1" applyBorder="1"/>
    <xf numFmtId="0" fontId="7" fillId="0" borderId="0" xfId="0" applyFont="1"/>
    <xf numFmtId="0" fontId="12" fillId="0" borderId="0" xfId="0" applyFont="1"/>
    <xf numFmtId="0" fontId="11" fillId="0" borderId="6" xfId="0" applyFont="1" applyBorder="1"/>
    <xf numFmtId="2" fontId="7" fillId="0" borderId="6" xfId="0" applyNumberFormat="1" applyFont="1" applyBorder="1"/>
    <xf numFmtId="2" fontId="11" fillId="0" borderId="6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9" workbookViewId="0">
      <selection sqref="A1:M37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7"/>
      <c r="F5" s="7"/>
      <c r="G5" s="8"/>
      <c r="H5" s="9" t="s">
        <v>8</v>
      </c>
      <c r="I5" s="10"/>
      <c r="J5" s="6" t="s">
        <v>9</v>
      </c>
      <c r="K5" s="7"/>
      <c r="L5" s="8"/>
    </row>
    <row r="6" spans="1:12" ht="85.5" x14ac:dyDescent="0.25">
      <c r="A6" s="11"/>
      <c r="B6" s="12"/>
      <c r="C6" s="11"/>
      <c r="D6" s="13" t="s">
        <v>10</v>
      </c>
      <c r="E6" s="13" t="s">
        <v>11</v>
      </c>
      <c r="F6" s="13" t="s">
        <v>12</v>
      </c>
      <c r="G6" s="14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3" t="s">
        <v>18</v>
      </c>
    </row>
    <row r="7" spans="1:12" ht="32.25" thickBot="1" x14ac:dyDescent="0.3">
      <c r="A7" s="15"/>
      <c r="B7" s="16" t="s">
        <v>19</v>
      </c>
      <c r="C7" s="17"/>
      <c r="D7" s="15"/>
      <c r="E7" s="15"/>
      <c r="F7" s="15"/>
      <c r="G7" s="15"/>
      <c r="H7" s="15"/>
      <c r="I7" s="15"/>
      <c r="J7" s="15"/>
      <c r="K7" s="15"/>
      <c r="L7" s="15"/>
    </row>
    <row r="8" spans="1:12" ht="95.25" thickBot="1" x14ac:dyDescent="0.3">
      <c r="A8" s="17">
        <v>185</v>
      </c>
      <c r="B8" s="18" t="s">
        <v>20</v>
      </c>
      <c r="C8" s="19">
        <v>190</v>
      </c>
      <c r="D8" s="20">
        <v>4.3819999999999997</v>
      </c>
      <c r="E8" s="21">
        <v>6.4130000000000003</v>
      </c>
      <c r="F8" s="21">
        <v>26.79</v>
      </c>
      <c r="G8" s="21">
        <v>182.875</v>
      </c>
      <c r="H8" s="21">
        <v>25.056000000000001</v>
      </c>
      <c r="I8" s="21">
        <v>1.413</v>
      </c>
      <c r="J8" s="21">
        <v>0.154</v>
      </c>
      <c r="K8" s="21">
        <v>5.0999999999999997E-2</v>
      </c>
      <c r="L8" s="21">
        <v>0</v>
      </c>
    </row>
    <row r="9" spans="1:12" ht="16.5" thickBot="1" x14ac:dyDescent="0.3">
      <c r="A9" s="17">
        <v>396</v>
      </c>
      <c r="B9" s="22" t="s">
        <v>21</v>
      </c>
      <c r="C9" s="19">
        <v>200</v>
      </c>
      <c r="D9" s="23">
        <v>3.1</v>
      </c>
      <c r="E9" s="23">
        <v>2.67</v>
      </c>
      <c r="F9" s="23">
        <v>15.9</v>
      </c>
      <c r="G9" s="23">
        <v>77.099999999999994</v>
      </c>
      <c r="H9" s="23">
        <v>125</v>
      </c>
      <c r="I9" s="23">
        <v>0.13</v>
      </c>
      <c r="J9" s="23">
        <v>0.04</v>
      </c>
      <c r="K9" s="23">
        <v>1.4999999999999999E-2</v>
      </c>
      <c r="L9" s="23">
        <v>1.3</v>
      </c>
    </row>
    <row r="10" spans="1:12" ht="16.5" thickBot="1" x14ac:dyDescent="0.3">
      <c r="A10" s="17">
        <v>1</v>
      </c>
      <c r="B10" s="22" t="s">
        <v>22</v>
      </c>
      <c r="C10" s="19">
        <v>48</v>
      </c>
      <c r="D10" s="24">
        <v>2.94</v>
      </c>
      <c r="E10" s="24">
        <v>9.06</v>
      </c>
      <c r="F10" s="24">
        <v>17.5</v>
      </c>
      <c r="G10" s="24">
        <v>163.80000000000001</v>
      </c>
      <c r="H10" s="24">
        <v>11.1</v>
      </c>
      <c r="I10" s="24">
        <v>0.74</v>
      </c>
      <c r="J10" s="24">
        <v>0.06</v>
      </c>
      <c r="K10" s="24">
        <v>0.04</v>
      </c>
      <c r="L10" s="24">
        <v>0</v>
      </c>
    </row>
    <row r="11" spans="1:12" ht="15.75" x14ac:dyDescent="0.25">
      <c r="A11" s="17"/>
      <c r="B11" s="25" t="s">
        <v>23</v>
      </c>
      <c r="C11" s="26">
        <v>438</v>
      </c>
      <c r="D11" s="27">
        <f t="shared" ref="D11:L11" si="0">SUM(D8:D10)</f>
        <v>10.421999999999999</v>
      </c>
      <c r="E11" s="27">
        <f t="shared" si="0"/>
        <v>18.143000000000001</v>
      </c>
      <c r="F11" s="27">
        <f t="shared" si="0"/>
        <v>60.19</v>
      </c>
      <c r="G11" s="27">
        <f t="shared" si="0"/>
        <v>423.77500000000003</v>
      </c>
      <c r="H11" s="27">
        <f t="shared" si="0"/>
        <v>161.15600000000001</v>
      </c>
      <c r="I11" s="27">
        <f t="shared" si="0"/>
        <v>2.2830000000000004</v>
      </c>
      <c r="J11" s="27">
        <f t="shared" si="0"/>
        <v>0.254</v>
      </c>
      <c r="K11" s="27">
        <f t="shared" si="0"/>
        <v>0.10600000000000001</v>
      </c>
      <c r="L11" s="27">
        <f t="shared" si="0"/>
        <v>1.3</v>
      </c>
    </row>
    <row r="12" spans="1:12" ht="15.75" x14ac:dyDescent="0.25">
      <c r="A12" s="17"/>
      <c r="B12" s="25" t="s">
        <v>24</v>
      </c>
      <c r="C12" s="17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6.5" thickBot="1" x14ac:dyDescent="0.3">
      <c r="A13" s="17">
        <v>371</v>
      </c>
      <c r="B13" s="28" t="s">
        <v>25</v>
      </c>
      <c r="C13" s="19">
        <v>100</v>
      </c>
      <c r="D13" s="24">
        <v>0.6</v>
      </c>
      <c r="E13" s="24">
        <v>0</v>
      </c>
      <c r="F13" s="24">
        <v>6</v>
      </c>
      <c r="G13" s="24">
        <v>27</v>
      </c>
      <c r="H13" s="24">
        <v>25</v>
      </c>
      <c r="I13" s="24">
        <v>0.3</v>
      </c>
      <c r="J13" s="24">
        <v>0.06</v>
      </c>
      <c r="K13" s="24">
        <v>0.02</v>
      </c>
      <c r="L13" s="24">
        <v>30</v>
      </c>
    </row>
    <row r="14" spans="1:12" ht="16.5" thickBot="1" x14ac:dyDescent="0.3">
      <c r="A14" s="17"/>
      <c r="B14" s="25" t="s">
        <v>23</v>
      </c>
      <c r="C14" s="26">
        <v>100</v>
      </c>
      <c r="D14" s="29">
        <v>0.6</v>
      </c>
      <c r="E14" s="29">
        <v>0</v>
      </c>
      <c r="F14" s="29">
        <v>6</v>
      </c>
      <c r="G14" s="29">
        <v>27</v>
      </c>
      <c r="H14" s="29">
        <v>25</v>
      </c>
      <c r="I14" s="29">
        <v>0.3</v>
      </c>
      <c r="J14" s="29">
        <v>0.06</v>
      </c>
      <c r="K14" s="29">
        <v>0.02</v>
      </c>
      <c r="L14" s="29">
        <v>30</v>
      </c>
    </row>
    <row r="15" spans="1:12" ht="15.75" x14ac:dyDescent="0.25">
      <c r="A15" s="17"/>
      <c r="B15" s="25"/>
      <c r="C15" s="17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5.75" x14ac:dyDescent="0.25">
      <c r="A16" s="17"/>
      <c r="B16" s="25" t="s">
        <v>26</v>
      </c>
      <c r="C16" s="17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6.5" thickBot="1" x14ac:dyDescent="0.3">
      <c r="A17" s="17">
        <v>31</v>
      </c>
      <c r="B17" s="30" t="s">
        <v>27</v>
      </c>
      <c r="C17" s="19">
        <v>60</v>
      </c>
      <c r="D17" s="24">
        <v>3.09</v>
      </c>
      <c r="E17" s="24">
        <v>5.43</v>
      </c>
      <c r="F17" s="24">
        <v>4.2699999999999996</v>
      </c>
      <c r="G17" s="24">
        <v>78.400000000000006</v>
      </c>
      <c r="H17" s="24">
        <v>107.9</v>
      </c>
      <c r="I17" s="24">
        <v>0.74</v>
      </c>
      <c r="J17" s="24">
        <v>0</v>
      </c>
      <c r="K17" s="24">
        <v>0</v>
      </c>
      <c r="L17" s="24">
        <v>0</v>
      </c>
    </row>
    <row r="18" spans="1:12" ht="32.25" thickBot="1" x14ac:dyDescent="0.3">
      <c r="A18" s="17">
        <v>87</v>
      </c>
      <c r="B18" s="31" t="s">
        <v>28</v>
      </c>
      <c r="C18" s="32">
        <v>200</v>
      </c>
      <c r="D18" s="24">
        <v>6.8780000000000001</v>
      </c>
      <c r="E18" s="24">
        <v>6.7240000000000002</v>
      </c>
      <c r="F18" s="24">
        <v>11.465999999999999</v>
      </c>
      <c r="G18" s="24">
        <v>133.80000000000001</v>
      </c>
      <c r="H18" s="24">
        <v>36.24</v>
      </c>
      <c r="I18" s="24">
        <v>1.012</v>
      </c>
      <c r="J18" s="24">
        <v>0.02</v>
      </c>
      <c r="K18" s="24">
        <v>0.11600000000000001</v>
      </c>
      <c r="L18" s="24">
        <v>7.29</v>
      </c>
    </row>
    <row r="19" spans="1:12" ht="32.25" thickBot="1" x14ac:dyDescent="0.3">
      <c r="A19" s="17">
        <v>282</v>
      </c>
      <c r="B19" s="31" t="s">
        <v>29</v>
      </c>
      <c r="C19" s="19">
        <v>80</v>
      </c>
      <c r="D19" s="24">
        <v>12.44</v>
      </c>
      <c r="E19" s="24">
        <v>9.24</v>
      </c>
      <c r="F19" s="24">
        <v>12.56</v>
      </c>
      <c r="G19" s="24">
        <v>183</v>
      </c>
      <c r="H19" s="24">
        <v>35</v>
      </c>
      <c r="I19" s="24">
        <v>1.2</v>
      </c>
      <c r="J19" s="24">
        <v>0.08</v>
      </c>
      <c r="K19" s="24">
        <v>0.13</v>
      </c>
      <c r="L19" s="24">
        <v>0.12</v>
      </c>
    </row>
    <row r="20" spans="1:12" ht="16.5" thickBot="1" x14ac:dyDescent="0.3">
      <c r="A20" s="17">
        <v>322</v>
      </c>
      <c r="B20" s="30" t="s">
        <v>30</v>
      </c>
      <c r="C20" s="19">
        <v>150</v>
      </c>
      <c r="D20" s="24">
        <v>2.8580000000000001</v>
      </c>
      <c r="E20" s="24">
        <v>4.6219999999999999</v>
      </c>
      <c r="F20" s="24">
        <v>18.021000000000001</v>
      </c>
      <c r="G20" s="24">
        <v>125.1</v>
      </c>
      <c r="H20" s="24">
        <v>37.47</v>
      </c>
      <c r="I20" s="24">
        <v>1.002</v>
      </c>
      <c r="J20" s="24">
        <v>0.128</v>
      </c>
      <c r="K20" s="24">
        <v>0.108</v>
      </c>
      <c r="L20" s="24">
        <v>15.746</v>
      </c>
    </row>
    <row r="21" spans="1:12" ht="16.5" thickBot="1" x14ac:dyDescent="0.3">
      <c r="A21" s="17">
        <v>376</v>
      </c>
      <c r="B21" s="30" t="s">
        <v>31</v>
      </c>
      <c r="C21" s="19">
        <v>200</v>
      </c>
      <c r="D21" s="24">
        <v>0.433</v>
      </c>
      <c r="E21" s="24">
        <v>0.02</v>
      </c>
      <c r="F21" s="24">
        <v>27.6</v>
      </c>
      <c r="G21" s="24">
        <v>113</v>
      </c>
      <c r="H21" s="24">
        <v>31.7</v>
      </c>
      <c r="I21" s="24">
        <v>1.24</v>
      </c>
      <c r="J21" s="24">
        <v>1E-3</v>
      </c>
      <c r="K21" s="24">
        <v>5.0000000000000001E-3</v>
      </c>
      <c r="L21" s="24">
        <v>0.4</v>
      </c>
    </row>
    <row r="22" spans="1:12" ht="16.5" thickBot="1" x14ac:dyDescent="0.3">
      <c r="A22" s="17">
        <v>123</v>
      </c>
      <c r="B22" s="30" t="s">
        <v>32</v>
      </c>
      <c r="C22" s="19">
        <v>40</v>
      </c>
      <c r="D22" s="24">
        <v>3.4</v>
      </c>
      <c r="E22" s="24">
        <v>1.32</v>
      </c>
      <c r="F22" s="24">
        <v>17</v>
      </c>
      <c r="G22" s="24">
        <v>103.6</v>
      </c>
      <c r="H22" s="24">
        <v>29.2</v>
      </c>
      <c r="I22" s="24">
        <v>1.1319999999999999</v>
      </c>
      <c r="J22" s="24">
        <v>0.14699999999999999</v>
      </c>
      <c r="K22" s="24">
        <v>0.13400000000000001</v>
      </c>
      <c r="L22" s="24">
        <v>0.16</v>
      </c>
    </row>
    <row r="23" spans="1:12" ht="15.75" x14ac:dyDescent="0.25">
      <c r="A23" s="17"/>
      <c r="B23" s="33" t="s">
        <v>23</v>
      </c>
      <c r="C23" s="26">
        <v>730</v>
      </c>
      <c r="D23" s="34">
        <f t="shared" ref="D23:L23" si="1">SUM(D17:D22)</f>
        <v>29.099</v>
      </c>
      <c r="E23" s="34">
        <f t="shared" si="1"/>
        <v>27.355999999999998</v>
      </c>
      <c r="F23" s="34">
        <f t="shared" si="1"/>
        <v>90.917000000000002</v>
      </c>
      <c r="G23" s="34">
        <f t="shared" si="1"/>
        <v>736.90000000000009</v>
      </c>
      <c r="H23" s="34">
        <f t="shared" si="1"/>
        <v>277.51</v>
      </c>
      <c r="I23" s="34">
        <f t="shared" si="1"/>
        <v>6.3259999999999996</v>
      </c>
      <c r="J23" s="34">
        <f t="shared" si="1"/>
        <v>0.376</v>
      </c>
      <c r="K23" s="34">
        <f t="shared" si="1"/>
        <v>0.49299999999999999</v>
      </c>
      <c r="L23" s="34">
        <f t="shared" si="1"/>
        <v>23.715999999999998</v>
      </c>
    </row>
    <row r="24" spans="1:12" ht="15.75" x14ac:dyDescent="0.25">
      <c r="A24" s="17"/>
      <c r="B24" s="33" t="s">
        <v>33</v>
      </c>
      <c r="C24" s="35"/>
      <c r="D24" s="36"/>
      <c r="E24" s="36"/>
      <c r="F24" s="36"/>
      <c r="G24" s="36"/>
      <c r="H24" s="36"/>
      <c r="I24" s="36"/>
      <c r="J24" s="36"/>
      <c r="K24" s="36"/>
      <c r="L24" s="36"/>
    </row>
    <row r="25" spans="1:12" ht="16.5" thickBot="1" x14ac:dyDescent="0.3">
      <c r="A25" s="17">
        <v>45</v>
      </c>
      <c r="B25" s="30" t="s">
        <v>34</v>
      </c>
      <c r="C25" s="19">
        <v>100</v>
      </c>
      <c r="D25" s="24">
        <v>1.3</v>
      </c>
      <c r="E25" s="24">
        <v>6.17</v>
      </c>
      <c r="F25" s="24">
        <v>8.44</v>
      </c>
      <c r="G25" s="24">
        <v>94.8</v>
      </c>
      <c r="H25" s="24">
        <v>23.2</v>
      </c>
      <c r="I25" s="24">
        <v>0.85</v>
      </c>
      <c r="J25" s="24">
        <v>0.55000000000000004</v>
      </c>
      <c r="K25" s="24">
        <v>0.04</v>
      </c>
      <c r="L25" s="24">
        <v>10.25</v>
      </c>
    </row>
    <row r="26" spans="1:12" ht="16.5" thickBot="1" x14ac:dyDescent="0.3">
      <c r="A26" s="17">
        <v>125</v>
      </c>
      <c r="B26" s="22" t="s">
        <v>35</v>
      </c>
      <c r="C26" s="19">
        <v>40</v>
      </c>
      <c r="D26" s="24">
        <v>3</v>
      </c>
      <c r="E26" s="24">
        <v>1.1599999999999999</v>
      </c>
      <c r="F26" s="24">
        <v>20.56</v>
      </c>
      <c r="G26" s="24">
        <v>104.8</v>
      </c>
      <c r="H26" s="24">
        <v>7.6</v>
      </c>
      <c r="I26" s="24">
        <v>0.48</v>
      </c>
      <c r="J26" s="24">
        <v>0.04</v>
      </c>
      <c r="K26" s="24">
        <v>0.01</v>
      </c>
      <c r="L26" s="24">
        <v>0</v>
      </c>
    </row>
    <row r="27" spans="1:12" ht="16.5" thickBot="1" x14ac:dyDescent="0.3">
      <c r="A27" s="17">
        <v>392</v>
      </c>
      <c r="B27" s="30" t="s">
        <v>36</v>
      </c>
      <c r="C27" s="19" t="s">
        <v>37</v>
      </c>
      <c r="D27" s="24">
        <v>0.06</v>
      </c>
      <c r="E27" s="24">
        <v>0.02</v>
      </c>
      <c r="F27" s="24">
        <v>9.99</v>
      </c>
      <c r="G27" s="24">
        <v>40</v>
      </c>
      <c r="H27" s="24">
        <v>10</v>
      </c>
      <c r="I27" s="24">
        <v>0.28000000000000003</v>
      </c>
      <c r="J27" s="24">
        <v>0</v>
      </c>
      <c r="K27" s="24">
        <v>0</v>
      </c>
      <c r="L27" s="24">
        <v>0.03</v>
      </c>
    </row>
    <row r="28" spans="1:12" ht="15.75" x14ac:dyDescent="0.25">
      <c r="A28" s="17"/>
      <c r="B28" s="33" t="s">
        <v>23</v>
      </c>
      <c r="C28" s="26">
        <v>330</v>
      </c>
      <c r="D28" s="34">
        <f t="shared" ref="D28:L28" si="2">SUM(D25:D27)</f>
        <v>4.3599999999999994</v>
      </c>
      <c r="E28" s="34">
        <f t="shared" si="2"/>
        <v>7.35</v>
      </c>
      <c r="F28" s="34">
        <f t="shared" si="2"/>
        <v>38.99</v>
      </c>
      <c r="G28" s="34">
        <f t="shared" si="2"/>
        <v>239.6</v>
      </c>
      <c r="H28" s="34">
        <f t="shared" si="2"/>
        <v>40.799999999999997</v>
      </c>
      <c r="I28" s="34">
        <f t="shared" si="2"/>
        <v>1.61</v>
      </c>
      <c r="J28" s="34">
        <f t="shared" si="2"/>
        <v>0.59000000000000008</v>
      </c>
      <c r="K28" s="34">
        <f t="shared" si="2"/>
        <v>0.05</v>
      </c>
      <c r="L28" s="34">
        <f t="shared" si="2"/>
        <v>10.28</v>
      </c>
    </row>
    <row r="29" spans="1:12" ht="15.75" x14ac:dyDescent="0.25">
      <c r="A29" s="17"/>
      <c r="B29" s="25" t="s">
        <v>38</v>
      </c>
      <c r="C29" s="15"/>
      <c r="D29" s="27">
        <f t="shared" ref="D29:L29" si="3">D11+D14+D23+D28</f>
        <v>44.480999999999995</v>
      </c>
      <c r="E29" s="27">
        <f t="shared" si="3"/>
        <v>52.848999999999997</v>
      </c>
      <c r="F29" s="27">
        <f t="shared" si="3"/>
        <v>196.09700000000001</v>
      </c>
      <c r="G29" s="27">
        <f t="shared" si="3"/>
        <v>1427.2750000000001</v>
      </c>
      <c r="H29" s="27">
        <f t="shared" si="3"/>
        <v>504.46600000000001</v>
      </c>
      <c r="I29" s="27">
        <f t="shared" si="3"/>
        <v>10.518999999999998</v>
      </c>
      <c r="J29" s="27">
        <f t="shared" si="3"/>
        <v>1.28</v>
      </c>
      <c r="K29" s="27">
        <f t="shared" si="3"/>
        <v>0.66900000000000004</v>
      </c>
      <c r="L29" s="27">
        <f t="shared" si="3"/>
        <v>65.295999999999992</v>
      </c>
    </row>
    <row r="30" spans="1:12" ht="15.75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ht="15.75" x14ac:dyDescent="0.25">
      <c r="A31" s="38"/>
      <c r="B31" s="39" t="s">
        <v>39</v>
      </c>
      <c r="C31" s="40">
        <v>20.97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1:12" ht="15.75" x14ac:dyDescent="0.25">
      <c r="A32" s="38"/>
      <c r="B32" s="39" t="s">
        <v>40</v>
      </c>
      <c r="C32" s="40">
        <v>1.5</v>
      </c>
      <c r="D32" s="38"/>
      <c r="E32" s="38"/>
      <c r="F32" s="38"/>
      <c r="G32" s="38"/>
      <c r="H32" s="38"/>
      <c r="I32" s="38"/>
      <c r="J32" s="38"/>
      <c r="K32" s="38"/>
      <c r="L32" s="38"/>
    </row>
    <row r="33" spans="2:3" ht="15.75" x14ac:dyDescent="0.25">
      <c r="B33" s="39" t="s">
        <v>41</v>
      </c>
      <c r="C33" s="40">
        <v>33.93</v>
      </c>
    </row>
    <row r="34" spans="2:3" ht="15.75" x14ac:dyDescent="0.25">
      <c r="B34" s="39" t="s">
        <v>42</v>
      </c>
      <c r="C34" s="40">
        <v>13.91</v>
      </c>
    </row>
    <row r="35" spans="2:3" ht="15.75" x14ac:dyDescent="0.25">
      <c r="B35" s="39" t="s">
        <v>43</v>
      </c>
      <c r="C35" s="41">
        <f>SUM(C31:C34)</f>
        <v>70.31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2022-10-04T11:00:13Z</dcterms:modified>
</cp:coreProperties>
</file>