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3" i="1" l="1"/>
  <c r="L27" i="1"/>
  <c r="H27" i="1"/>
  <c r="D27" i="1"/>
  <c r="L26" i="1"/>
  <c r="K26" i="1"/>
  <c r="J26" i="1"/>
  <c r="I26" i="1"/>
  <c r="I27" i="1" s="1"/>
  <c r="H26" i="1"/>
  <c r="G26" i="1"/>
  <c r="F26" i="1"/>
  <c r="E26" i="1"/>
  <c r="E27" i="1" s="1"/>
  <c r="D26" i="1"/>
  <c r="L22" i="1"/>
  <c r="K22" i="1"/>
  <c r="J22" i="1"/>
  <c r="J27" i="1" s="1"/>
  <c r="I22" i="1"/>
  <c r="H22" i="1"/>
  <c r="G22" i="1"/>
  <c r="F22" i="1"/>
  <c r="F27" i="1" s="1"/>
  <c r="E22" i="1"/>
  <c r="D22" i="1"/>
  <c r="L11" i="1"/>
  <c r="K11" i="1"/>
  <c r="K27" i="1" s="1"/>
  <c r="J11" i="1"/>
  <c r="I11" i="1"/>
  <c r="H11" i="1"/>
  <c r="G11" i="1"/>
  <c r="G27" i="1" s="1"/>
  <c r="F11" i="1"/>
  <c r="E11" i="1"/>
  <c r="D11" i="1"/>
</calcChain>
</file>

<file path=xl/sharedStrings.xml><?xml version="1.0" encoding="utf-8"?>
<sst xmlns="http://schemas.openxmlformats.org/spreadsheetml/2006/main" count="46" uniqueCount="43">
  <si>
    <r>
      <t>День</t>
    </r>
    <r>
      <rPr>
        <sz val="12"/>
        <rFont val="Times New Roman"/>
        <family val="1"/>
        <charset val="204"/>
      </rPr>
      <t xml:space="preserve"> : Четверг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</si>
  <si>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</si>
  <si>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</si>
  <si>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</si>
  <si>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</si>
  <si>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</si>
  <si>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</si>
  <si>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</si>
  <si>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</si>
  <si>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</si>
  <si>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</si>
  <si>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</si>
  <si>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</si>
  <si>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</si>
  <si>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</si>
  <si>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</si>
  <si>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</si>
  <si>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</si>
  <si>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</si>
  <si>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</si>
  <si>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>Суп молочный с макаронами</t>
  </si>
  <si>
    <t>Какао с молоком</t>
  </si>
  <si>
    <t>Бутерброд с маслом</t>
  </si>
  <si>
    <t>Всего:</t>
  </si>
  <si>
    <t>Второй завтрак:</t>
  </si>
  <si>
    <t xml:space="preserve"> Фрукты  </t>
  </si>
  <si>
    <t>Обед:</t>
  </si>
  <si>
    <t>Сельдь с луком и растительным маслом</t>
  </si>
  <si>
    <t xml:space="preserve">Суп  гороховый, с мясом  </t>
  </si>
  <si>
    <t>180/20</t>
  </si>
  <si>
    <t xml:space="preserve">Котлета говяжья </t>
  </si>
  <si>
    <t xml:space="preserve">Рагу овощное </t>
  </si>
  <si>
    <t>Сок фруктовый</t>
  </si>
  <si>
    <t xml:space="preserve">Хлеб ржаной </t>
  </si>
  <si>
    <t>Полдник:</t>
  </si>
  <si>
    <t>Блины со сметаной</t>
  </si>
  <si>
    <t>Молоко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</si>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</sst>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 vertical="justify" textRotation="90"/>
    </xf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justify"/>
    </xf>
    <xf numFmtId="0" fontId="6" fillId="0" borderId="4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8" fillId="0" borderId="2" xfId="1" applyFont="1" applyBorder="1" applyAlignment="1">
      <alignment horizontal="left" vertical="justify"/>
    </xf>
    <xf numFmtId="0" fontId="7" fillId="0" borderId="6" xfId="1" applyFont="1" applyBorder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2" xfId="1" applyFont="1" applyBorder="1"/>
    <xf numFmtId="0" fontId="10" fillId="0" borderId="6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2" borderId="2" xfId="1" applyFont="1" applyFill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3" fillId="0" borderId="2" xfId="1" applyFont="1" applyBorder="1"/>
    <xf numFmtId="0" fontId="11" fillId="0" borderId="6" xfId="1" applyFont="1" applyBorder="1" applyAlignment="1">
      <alignment horizontal="center" vertical="top" wrapText="1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 vertical="justify"/>
    </xf>
    <xf numFmtId="0" fontId="7" fillId="0" borderId="6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2" fillId="3" borderId="2" xfId="1" applyFont="1" applyFill="1" applyBorder="1"/>
    <xf numFmtId="0" fontId="11" fillId="3" borderId="2" xfId="1" applyFont="1" applyFill="1" applyBorder="1" applyAlignment="1">
      <alignment horizontal="center"/>
    </xf>
    <xf numFmtId="0" fontId="7" fillId="3" borderId="2" xfId="1" applyFont="1" applyFill="1" applyBorder="1"/>
    <xf numFmtId="0" fontId="7" fillId="0" borderId="2" xfId="0" applyFont="1" applyBorder="1"/>
    <xf numFmtId="0" fontId="7" fillId="2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2" xfId="0" applyBorder="1"/>
    <xf numFmtId="0" fontId="12" fillId="0" borderId="2" xfId="0" applyFont="1" applyBorder="1" applyAlignment="1">
      <alignment horizontal="center"/>
    </xf>
    <xf numFmtId="0" fontId="11" fillId="0" borderId="2" xfId="0" applyFont="1" applyBorder="1"/>
    <xf numFmtId="2" fontId="7" fillId="0" borderId="2" xfId="0" applyNumberFormat="1" applyFont="1" applyBorder="1"/>
    <xf numFmtId="2" fontId="11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sqref="A1:M37"/>
    </sheetView>
  </sheetViews>
  <sheetFormatPr defaultRowHeight="15" x14ac:dyDescent="0.25"/>
  <sheetData>
    <row r="1" spans="1:12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 t="s">
        <v>4</v>
      </c>
      <c r="B5" s="5" t="s">
        <v>5</v>
      </c>
      <c r="C5" s="4" t="s">
        <v>6</v>
      </c>
      <c r="D5" s="6" t="s">
        <v>7</v>
      </c>
      <c r="E5" s="6"/>
      <c r="F5" s="6"/>
      <c r="G5" s="6"/>
      <c r="H5" s="7" t="s">
        <v>8</v>
      </c>
      <c r="I5" s="8"/>
      <c r="J5" s="6" t="s">
        <v>9</v>
      </c>
      <c r="K5" s="6"/>
      <c r="L5" s="6"/>
    </row>
    <row r="6" spans="1:12" ht="85.5" x14ac:dyDescent="0.25">
      <c r="A6" s="9"/>
      <c r="B6" s="10"/>
      <c r="C6" s="9"/>
      <c r="D6" s="11" t="s">
        <v>10</v>
      </c>
      <c r="E6" s="11" t="s">
        <v>11</v>
      </c>
      <c r="F6" s="11" t="s">
        <v>12</v>
      </c>
      <c r="G6" s="1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</row>
    <row r="7" spans="1:12" ht="32.25" thickBot="1" x14ac:dyDescent="0.3">
      <c r="A7" s="13"/>
      <c r="B7" s="14" t="s">
        <v>19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79.5" thickBot="1" x14ac:dyDescent="0.3">
      <c r="A8" s="13">
        <v>93</v>
      </c>
      <c r="B8" s="16" t="s">
        <v>20</v>
      </c>
      <c r="C8" s="17">
        <v>200</v>
      </c>
      <c r="D8" s="18">
        <v>5.75</v>
      </c>
      <c r="E8" s="19">
        <v>5.2119999999999997</v>
      </c>
      <c r="F8" s="19">
        <v>18.838000000000001</v>
      </c>
      <c r="G8" s="19">
        <v>145.19999999999999</v>
      </c>
      <c r="H8" s="19">
        <v>161.62</v>
      </c>
      <c r="I8" s="19">
        <v>0.50800000000000001</v>
      </c>
      <c r="J8" s="19">
        <v>8.5999999999999993E-2</v>
      </c>
      <c r="K8" s="19">
        <v>0.20200000000000001</v>
      </c>
      <c r="L8" s="19">
        <v>0.91</v>
      </c>
    </row>
    <row r="9" spans="1:12" ht="16.5" thickBot="1" x14ac:dyDescent="0.3">
      <c r="A9" s="13">
        <v>397</v>
      </c>
      <c r="B9" s="20" t="s">
        <v>21</v>
      </c>
      <c r="C9" s="17">
        <v>200</v>
      </c>
      <c r="D9" s="21">
        <v>4.07</v>
      </c>
      <c r="E9" s="21">
        <v>3.54</v>
      </c>
      <c r="F9" s="21">
        <v>17.5</v>
      </c>
      <c r="G9" s="21">
        <v>118</v>
      </c>
      <c r="H9" s="21">
        <v>152</v>
      </c>
      <c r="I9" s="21">
        <v>0.47</v>
      </c>
      <c r="J9" s="21">
        <v>0.05</v>
      </c>
      <c r="K9" s="21">
        <v>0.18</v>
      </c>
      <c r="L9" s="21">
        <v>1.58</v>
      </c>
    </row>
    <row r="10" spans="1:12" ht="16.5" thickBot="1" x14ac:dyDescent="0.3">
      <c r="A10" s="13">
        <v>1</v>
      </c>
      <c r="B10" s="20" t="s">
        <v>22</v>
      </c>
      <c r="C10" s="17">
        <v>48</v>
      </c>
      <c r="D10" s="22">
        <v>2.94</v>
      </c>
      <c r="E10" s="22">
        <v>9.06</v>
      </c>
      <c r="F10" s="22">
        <v>17.5</v>
      </c>
      <c r="G10" s="22">
        <v>163.80000000000001</v>
      </c>
      <c r="H10" s="22">
        <v>11.1</v>
      </c>
      <c r="I10" s="22">
        <v>0.74</v>
      </c>
      <c r="J10" s="22">
        <v>0.06</v>
      </c>
      <c r="K10" s="22">
        <v>0.04</v>
      </c>
      <c r="L10" s="22">
        <v>0</v>
      </c>
    </row>
    <row r="11" spans="1:12" ht="15.75" x14ac:dyDescent="0.25">
      <c r="A11" s="13"/>
      <c r="B11" s="23" t="s">
        <v>23</v>
      </c>
      <c r="C11" s="24">
        <v>448</v>
      </c>
      <c r="D11" s="25">
        <f t="shared" ref="D11:L11" si="0">SUM(D8:D10)</f>
        <v>12.76</v>
      </c>
      <c r="E11" s="25">
        <f t="shared" si="0"/>
        <v>17.811999999999998</v>
      </c>
      <c r="F11" s="25">
        <f t="shared" si="0"/>
        <v>53.838000000000001</v>
      </c>
      <c r="G11" s="25">
        <f t="shared" si="0"/>
        <v>427</v>
      </c>
      <c r="H11" s="25">
        <f t="shared" si="0"/>
        <v>324.72000000000003</v>
      </c>
      <c r="I11" s="25">
        <f t="shared" si="0"/>
        <v>1.718</v>
      </c>
      <c r="J11" s="25">
        <f t="shared" si="0"/>
        <v>0.19600000000000001</v>
      </c>
      <c r="K11" s="25">
        <f t="shared" si="0"/>
        <v>0.42199999999999999</v>
      </c>
      <c r="L11" s="25">
        <f t="shared" si="0"/>
        <v>2.4900000000000002</v>
      </c>
    </row>
    <row r="12" spans="1:12" ht="15.75" x14ac:dyDescent="0.25">
      <c r="A12" s="13"/>
      <c r="B12" s="23" t="s">
        <v>24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6.5" thickBot="1" x14ac:dyDescent="0.3">
      <c r="A13" s="13">
        <v>368</v>
      </c>
      <c r="B13" s="26" t="s">
        <v>25</v>
      </c>
      <c r="C13" s="17">
        <v>100</v>
      </c>
      <c r="D13" s="22">
        <v>0.4</v>
      </c>
      <c r="E13" s="22">
        <v>0.3</v>
      </c>
      <c r="F13" s="22">
        <v>9.5</v>
      </c>
      <c r="G13" s="22">
        <v>46</v>
      </c>
      <c r="H13" s="22">
        <v>19</v>
      </c>
      <c r="I13" s="22">
        <v>2.2999999999999998</v>
      </c>
      <c r="J13" s="22">
        <v>0.03</v>
      </c>
      <c r="K13" s="22">
        <v>0.03</v>
      </c>
      <c r="L13" s="22">
        <v>5</v>
      </c>
    </row>
    <row r="14" spans="1:12" ht="16.5" thickBot="1" x14ac:dyDescent="0.3">
      <c r="A14" s="13"/>
      <c r="B14" s="23" t="s">
        <v>23</v>
      </c>
      <c r="C14" s="24">
        <v>100</v>
      </c>
      <c r="D14" s="27">
        <v>0.4</v>
      </c>
      <c r="E14" s="27">
        <v>0.3</v>
      </c>
      <c r="F14" s="27">
        <v>9.5</v>
      </c>
      <c r="G14" s="27">
        <v>46</v>
      </c>
      <c r="H14" s="27">
        <v>19</v>
      </c>
      <c r="I14" s="27">
        <v>2.2999999999999998</v>
      </c>
      <c r="J14" s="27">
        <v>0.03</v>
      </c>
      <c r="K14" s="27">
        <v>0.03</v>
      </c>
      <c r="L14" s="27">
        <v>5</v>
      </c>
    </row>
    <row r="15" spans="1:12" ht="15.75" x14ac:dyDescent="0.25">
      <c r="A15" s="13"/>
      <c r="B15" s="23" t="s">
        <v>26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16.5" thickBot="1" x14ac:dyDescent="0.3">
      <c r="A16" s="13"/>
      <c r="B16" s="28" t="s">
        <v>27</v>
      </c>
      <c r="C16" s="17">
        <v>45</v>
      </c>
      <c r="D16" s="22">
        <v>8.65</v>
      </c>
      <c r="E16" s="22">
        <v>10.43</v>
      </c>
      <c r="F16" s="22">
        <v>2.5</v>
      </c>
      <c r="G16" s="22">
        <v>138.38</v>
      </c>
      <c r="H16" s="22">
        <v>41</v>
      </c>
      <c r="I16" s="22">
        <v>0.7</v>
      </c>
      <c r="J16" s="22">
        <v>0.02</v>
      </c>
      <c r="K16" s="22">
        <v>0.05</v>
      </c>
      <c r="L16" s="22">
        <v>2</v>
      </c>
    </row>
    <row r="17" spans="1:13" ht="63.75" thickBot="1" x14ac:dyDescent="0.3">
      <c r="A17" s="13">
        <v>81</v>
      </c>
      <c r="B17" s="29" t="s">
        <v>28</v>
      </c>
      <c r="C17" s="30" t="s">
        <v>29</v>
      </c>
      <c r="D17" s="22">
        <v>9.5559999999999992</v>
      </c>
      <c r="E17" s="22">
        <v>4.5469999999999997</v>
      </c>
      <c r="F17" s="22">
        <v>11.852</v>
      </c>
      <c r="G17" s="22">
        <v>126.69</v>
      </c>
      <c r="H17" s="22">
        <v>29.97</v>
      </c>
      <c r="I17" s="22">
        <v>1.92</v>
      </c>
      <c r="J17" s="22">
        <v>0.18099999999999999</v>
      </c>
      <c r="K17" s="22">
        <v>9.1999999999999998E-2</v>
      </c>
      <c r="L17" s="22">
        <v>4.2850000000000001</v>
      </c>
      <c r="M17" s="31"/>
    </row>
    <row r="18" spans="1:13" ht="32.25" thickBot="1" x14ac:dyDescent="0.3">
      <c r="A18" s="13">
        <v>282</v>
      </c>
      <c r="B18" s="29" t="s">
        <v>30</v>
      </c>
      <c r="C18" s="17">
        <v>80</v>
      </c>
      <c r="D18" s="22">
        <v>12.44</v>
      </c>
      <c r="E18" s="22">
        <v>9.24</v>
      </c>
      <c r="F18" s="22">
        <v>12.56</v>
      </c>
      <c r="G18" s="22">
        <v>183</v>
      </c>
      <c r="H18" s="22">
        <v>35</v>
      </c>
      <c r="I18" s="22">
        <v>1.2</v>
      </c>
      <c r="J18" s="22">
        <v>0.08</v>
      </c>
      <c r="K18" s="22">
        <v>0.13</v>
      </c>
      <c r="L18" s="22">
        <v>0.12</v>
      </c>
    </row>
    <row r="19" spans="1:13" ht="16.5" thickBot="1" x14ac:dyDescent="0.3">
      <c r="A19" s="13">
        <v>344</v>
      </c>
      <c r="B19" s="28" t="s">
        <v>31</v>
      </c>
      <c r="C19" s="17">
        <v>150</v>
      </c>
      <c r="D19" s="22">
        <v>2.8039999999999998</v>
      </c>
      <c r="E19" s="22">
        <v>6.4109999999999996</v>
      </c>
      <c r="F19" s="22">
        <v>14.991</v>
      </c>
      <c r="G19" s="22">
        <v>128.85</v>
      </c>
      <c r="H19" s="22">
        <v>49.575000000000003</v>
      </c>
      <c r="I19" s="22">
        <v>1.155</v>
      </c>
      <c r="J19" s="22">
        <v>7.8E-2</v>
      </c>
      <c r="K19" s="22">
        <v>8.3000000000000004E-2</v>
      </c>
      <c r="L19" s="22">
        <v>12.446999999999999</v>
      </c>
    </row>
    <row r="20" spans="1:13" ht="16.5" thickBot="1" x14ac:dyDescent="0.3">
      <c r="A20" s="13">
        <v>399</v>
      </c>
      <c r="B20" s="28" t="s">
        <v>32</v>
      </c>
      <c r="C20" s="17">
        <v>150</v>
      </c>
      <c r="D20" s="22">
        <v>0.75</v>
      </c>
      <c r="E20" s="22">
        <v>0</v>
      </c>
      <c r="F20" s="22">
        <v>15.5</v>
      </c>
      <c r="G20" s="22">
        <v>63.9</v>
      </c>
      <c r="H20" s="22">
        <v>10.5</v>
      </c>
      <c r="I20" s="22">
        <v>1.71</v>
      </c>
      <c r="J20" s="22">
        <v>1.7999999999999999E-2</v>
      </c>
      <c r="K20" s="22">
        <v>0.02</v>
      </c>
      <c r="L20" s="22">
        <v>3</v>
      </c>
    </row>
    <row r="21" spans="1:13" ht="16.5" thickBot="1" x14ac:dyDescent="0.3">
      <c r="A21" s="13">
        <v>123</v>
      </c>
      <c r="B21" s="28" t="s">
        <v>33</v>
      </c>
      <c r="C21" s="17">
        <v>40</v>
      </c>
      <c r="D21" s="22">
        <v>3.4</v>
      </c>
      <c r="E21" s="22">
        <v>1.32</v>
      </c>
      <c r="F21" s="22">
        <v>17</v>
      </c>
      <c r="G21" s="22">
        <v>103.6</v>
      </c>
      <c r="H21" s="22">
        <v>29.2</v>
      </c>
      <c r="I21" s="22">
        <v>1.1319999999999999</v>
      </c>
      <c r="J21" s="22">
        <v>0.14699999999999999</v>
      </c>
      <c r="K21" s="22">
        <v>0.13400000000000001</v>
      </c>
      <c r="L21" s="22">
        <v>0.16</v>
      </c>
    </row>
    <row r="22" spans="1:13" ht="15.75" x14ac:dyDescent="0.25">
      <c r="A22" s="13"/>
      <c r="B22" s="32" t="s">
        <v>23</v>
      </c>
      <c r="C22" s="24">
        <v>665</v>
      </c>
      <c r="D22" s="33">
        <f t="shared" ref="D22:L22" si="1">SUM(D16:D21)</f>
        <v>37.6</v>
      </c>
      <c r="E22" s="33">
        <f t="shared" si="1"/>
        <v>31.948</v>
      </c>
      <c r="F22" s="33">
        <f t="shared" si="1"/>
        <v>74.402999999999992</v>
      </c>
      <c r="G22" s="33">
        <f t="shared" si="1"/>
        <v>744.42</v>
      </c>
      <c r="H22" s="33">
        <f t="shared" si="1"/>
        <v>195.245</v>
      </c>
      <c r="I22" s="33">
        <f t="shared" si="1"/>
        <v>7.8170000000000002</v>
      </c>
      <c r="J22" s="33">
        <f t="shared" si="1"/>
        <v>0.52400000000000002</v>
      </c>
      <c r="K22" s="33">
        <f t="shared" si="1"/>
        <v>0.50900000000000012</v>
      </c>
      <c r="L22" s="33">
        <f t="shared" si="1"/>
        <v>22.012</v>
      </c>
    </row>
    <row r="23" spans="1:13" ht="15.75" x14ac:dyDescent="0.25">
      <c r="A23" s="13"/>
      <c r="B23" s="32" t="s">
        <v>34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6.5" thickBot="1" x14ac:dyDescent="0.3">
      <c r="A24" s="13">
        <v>275</v>
      </c>
      <c r="B24" s="28" t="s">
        <v>35</v>
      </c>
      <c r="C24" s="22">
        <v>120</v>
      </c>
      <c r="D24" s="22">
        <v>6.52</v>
      </c>
      <c r="E24" s="22">
        <v>3.71</v>
      </c>
      <c r="F24" s="22">
        <v>40.47</v>
      </c>
      <c r="G24" s="22">
        <v>221</v>
      </c>
      <c r="H24" s="22">
        <v>83.5</v>
      </c>
      <c r="I24" s="22">
        <v>1.1000000000000001</v>
      </c>
      <c r="J24" s="22">
        <v>0.12</v>
      </c>
      <c r="K24" s="22">
        <v>0.11</v>
      </c>
      <c r="L24" s="22">
        <v>0</v>
      </c>
    </row>
    <row r="25" spans="1:13" ht="16.5" thickBot="1" x14ac:dyDescent="0.3">
      <c r="A25" s="13">
        <v>400</v>
      </c>
      <c r="B25" s="28" t="s">
        <v>36</v>
      </c>
      <c r="C25" s="17">
        <v>200</v>
      </c>
      <c r="D25" s="22">
        <v>6</v>
      </c>
      <c r="E25" s="22">
        <v>5.42</v>
      </c>
      <c r="F25" s="22">
        <v>10</v>
      </c>
      <c r="G25" s="22">
        <v>113</v>
      </c>
      <c r="H25" s="22">
        <v>252</v>
      </c>
      <c r="I25" s="22">
        <v>0.21</v>
      </c>
      <c r="J25" s="22">
        <v>0.08</v>
      </c>
      <c r="K25" s="22">
        <v>3.1E-2</v>
      </c>
      <c r="L25" s="22">
        <v>2.76</v>
      </c>
    </row>
    <row r="26" spans="1:13" ht="15.75" x14ac:dyDescent="0.25">
      <c r="A26" s="35"/>
      <c r="B26" s="32" t="s">
        <v>23</v>
      </c>
      <c r="C26" s="36">
        <v>320</v>
      </c>
      <c r="D26" s="37">
        <f t="shared" ref="D26:L26" si="2">SUM(D24:D25)</f>
        <v>12.52</v>
      </c>
      <c r="E26" s="37">
        <f t="shared" si="2"/>
        <v>9.129999999999999</v>
      </c>
      <c r="F26" s="37">
        <f t="shared" si="2"/>
        <v>50.47</v>
      </c>
      <c r="G26" s="37">
        <f t="shared" si="2"/>
        <v>334</v>
      </c>
      <c r="H26" s="37">
        <f t="shared" si="2"/>
        <v>335.5</v>
      </c>
      <c r="I26" s="37">
        <f t="shared" si="2"/>
        <v>1.31</v>
      </c>
      <c r="J26" s="37">
        <f t="shared" si="2"/>
        <v>0.2</v>
      </c>
      <c r="K26" s="37">
        <f t="shared" si="2"/>
        <v>0.14100000000000001</v>
      </c>
      <c r="L26" s="37">
        <f t="shared" si="2"/>
        <v>2.76</v>
      </c>
    </row>
    <row r="27" spans="1:13" ht="15.75" x14ac:dyDescent="0.25">
      <c r="A27" s="38"/>
      <c r="B27" s="23" t="s">
        <v>37</v>
      </c>
      <c r="C27" s="38"/>
      <c r="D27" s="39">
        <f t="shared" ref="D27:L27" si="3">D11+D14+D22+D26</f>
        <v>63.28</v>
      </c>
      <c r="E27" s="39">
        <f t="shared" si="3"/>
        <v>59.19</v>
      </c>
      <c r="F27" s="39">
        <f t="shared" si="3"/>
        <v>188.21099999999998</v>
      </c>
      <c r="G27" s="39">
        <f t="shared" si="3"/>
        <v>1551.42</v>
      </c>
      <c r="H27" s="39">
        <f t="shared" si="3"/>
        <v>874.46500000000003</v>
      </c>
      <c r="I27" s="39">
        <f t="shared" si="3"/>
        <v>13.145000000000001</v>
      </c>
      <c r="J27" s="39">
        <f t="shared" si="3"/>
        <v>0.95</v>
      </c>
      <c r="K27" s="39">
        <f t="shared" si="3"/>
        <v>1.1020000000000001</v>
      </c>
      <c r="L27" s="39">
        <f t="shared" si="3"/>
        <v>32.262</v>
      </c>
    </row>
    <row r="29" spans="1:13" ht="15.75" x14ac:dyDescent="0.25">
      <c r="B29" s="40" t="s">
        <v>38</v>
      </c>
      <c r="C29" s="41">
        <v>24.48</v>
      </c>
    </row>
    <row r="30" spans="1:13" ht="15.75" x14ac:dyDescent="0.25">
      <c r="B30" s="40" t="s">
        <v>39</v>
      </c>
      <c r="C30" s="41">
        <v>2.56</v>
      </c>
    </row>
    <row r="31" spans="1:13" ht="15.75" x14ac:dyDescent="0.25">
      <c r="B31" s="40" t="s">
        <v>40</v>
      </c>
      <c r="C31" s="41">
        <v>39.020000000000003</v>
      </c>
    </row>
    <row r="32" spans="1:13" ht="15.75" x14ac:dyDescent="0.25">
      <c r="B32" s="40" t="s">
        <v>41</v>
      </c>
      <c r="C32" s="41">
        <v>14.5</v>
      </c>
    </row>
    <row r="33" spans="2:3" ht="15.75" x14ac:dyDescent="0.25">
      <c r="B33" s="40" t="s">
        <v>42</v>
      </c>
      <c r="C33" s="42">
        <f>SUM(C29:C32)</f>
        <v>80.56</v>
      </c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2022-10-04T10:53:09Z</dcterms:modified>
</cp:coreProperties>
</file>