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5" i="1" l="1"/>
  <c r="L28" i="1"/>
  <c r="K28" i="1"/>
  <c r="J28" i="1"/>
  <c r="I28" i="1"/>
  <c r="H28" i="1"/>
  <c r="G28" i="1"/>
  <c r="F28" i="1"/>
  <c r="E28" i="1"/>
  <c r="D28" i="1"/>
  <c r="L23" i="1"/>
  <c r="K23" i="1"/>
  <c r="J23" i="1"/>
  <c r="I23" i="1"/>
  <c r="H23" i="1"/>
  <c r="G23" i="1"/>
  <c r="F23" i="1"/>
  <c r="E23" i="1"/>
  <c r="D23" i="1"/>
  <c r="C23" i="1"/>
  <c r="L11" i="1"/>
  <c r="L29" i="1" s="1"/>
  <c r="K11" i="1"/>
  <c r="K29" i="1" s="1"/>
  <c r="J11" i="1"/>
  <c r="J29" i="1" s="1"/>
  <c r="I11" i="1"/>
  <c r="I29" i="1" s="1"/>
  <c r="H11" i="1"/>
  <c r="H29" i="1" s="1"/>
  <c r="G11" i="1"/>
  <c r="G29" i="1" s="1"/>
  <c r="F11" i="1"/>
  <c r="F29" i="1" s="1"/>
  <c r="E11" i="1"/>
  <c r="E29" i="1" s="1"/>
  <c r="D11" i="1"/>
  <c r="D29" i="1" s="1"/>
</calcChain>
</file>

<file path=xl/sharedStrings.xml><?xml version="1.0" encoding="utf-8"?>
<sst xmlns="http://schemas.openxmlformats.org/spreadsheetml/2006/main" count="45" uniqueCount="42">
  <si>
    <r>
      <t>День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</si>
  <si>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</si>
  <si>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</si>
  <si>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</si>
  <si>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</si>
  <si>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</si>
  <si>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</si>
  <si>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</si>
  <si>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</si>
  <si>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</si>
  <si>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</si>
  <si>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</si>
  <si>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</si>
  <si>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</si>
  <si>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</si>
  <si>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</si>
  <si>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</si>
  <si>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</si>
  <si>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</si>
  <si>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</si>
  <si>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 xml:space="preserve">Каша рисовая жидкая </t>
  </si>
  <si>
    <t>Какао с молоком</t>
  </si>
  <si>
    <t>Бутерброд с маслом</t>
  </si>
  <si>
    <t>Всего:</t>
  </si>
  <si>
    <t>Второй завтрак:</t>
  </si>
  <si>
    <t xml:space="preserve"> Фрукты </t>
  </si>
  <si>
    <t>Обед:</t>
  </si>
  <si>
    <t>Капуста квашенная</t>
  </si>
  <si>
    <t>Борщ с мясом и сметаной</t>
  </si>
  <si>
    <t>Рыба припущенная в молоке</t>
  </si>
  <si>
    <t>Пюре картофельное</t>
  </si>
  <si>
    <t>Компот из свежих яблок</t>
  </si>
  <si>
    <t>Хлеб ржаной</t>
  </si>
  <si>
    <t>Полдник:</t>
  </si>
  <si>
    <t>Плюшка</t>
  </si>
  <si>
    <t>Молоко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</si>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</sst>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/>
    <xf numFmtId="0" fontId="2" fillId="0" borderId="2" xfId="1" applyFont="1" applyBorder="1" applyAlignment="1">
      <alignment vertical="justify"/>
    </xf>
    <xf numFmtId="0" fontId="7" fillId="0" borderId="2" xfId="1" applyFont="1" applyBorder="1" applyAlignment="1">
      <alignment horizontal="center"/>
    </xf>
    <xf numFmtId="0" fontId="8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2" borderId="2" xfId="1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3" fillId="0" borderId="2" xfId="1" applyFont="1" applyBorder="1"/>
    <xf numFmtId="0" fontId="10" fillId="0" borderId="6" xfId="1" applyFont="1" applyBorder="1" applyAlignment="1">
      <alignment horizontal="center" vertical="top" wrapText="1"/>
    </xf>
    <xf numFmtId="0" fontId="8" fillId="3" borderId="2" xfId="1" applyFont="1" applyFill="1" applyBorder="1"/>
    <xf numFmtId="0" fontId="7" fillId="0" borderId="6" xfId="1" applyFont="1" applyFill="1" applyBorder="1" applyAlignment="1">
      <alignment horizontal="center" wrapText="1"/>
    </xf>
    <xf numFmtId="0" fontId="8" fillId="3" borderId="2" xfId="1" applyFont="1" applyFill="1" applyBorder="1" applyAlignment="1">
      <alignment horizontal="left" vertical="justify"/>
    </xf>
    <xf numFmtId="0" fontId="2" fillId="3" borderId="2" xfId="1" applyFont="1" applyFill="1" applyBorder="1"/>
    <xf numFmtId="0" fontId="10" fillId="3" borderId="2" xfId="1" applyFont="1" applyFill="1" applyBorder="1" applyAlignment="1">
      <alignment horizontal="center"/>
    </xf>
    <xf numFmtId="0" fontId="7" fillId="3" borderId="2" xfId="1" applyFont="1" applyFill="1" applyBorder="1"/>
    <xf numFmtId="0" fontId="7" fillId="3" borderId="2" xfId="1" applyFont="1" applyFill="1" applyBorder="1" applyAlignment="1">
      <alignment horizontal="center"/>
    </xf>
    <xf numFmtId="0" fontId="11" fillId="0" borderId="0" xfId="0" applyFont="1"/>
    <xf numFmtId="0" fontId="10" fillId="0" borderId="2" xfId="0" applyFont="1" applyBorder="1"/>
    <xf numFmtId="2" fontId="7" fillId="0" borderId="2" xfId="0" applyNumberFormat="1" applyFont="1" applyBorder="1"/>
    <xf numFmtId="2" fontId="10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sqref="A1:M37"/>
    </sheetView>
  </sheetViews>
  <sheetFormatPr defaultRowHeight="15" x14ac:dyDescent="0.25"/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6"/>
      <c r="F5" s="6"/>
      <c r="G5" s="6"/>
      <c r="H5" s="7" t="s">
        <v>8</v>
      </c>
      <c r="I5" s="8"/>
      <c r="J5" s="6" t="s">
        <v>9</v>
      </c>
      <c r="K5" s="6"/>
      <c r="L5" s="6"/>
    </row>
    <row r="6" spans="1:12" ht="85.5" x14ac:dyDescent="0.25">
      <c r="A6" s="9"/>
      <c r="B6" s="10"/>
      <c r="C6" s="9"/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</row>
    <row r="7" spans="1:12" ht="31.5" x14ac:dyDescent="0.25">
      <c r="A7" s="13"/>
      <c r="B7" s="14" t="s">
        <v>19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6.5" thickBot="1" x14ac:dyDescent="0.3">
      <c r="A8" s="15">
        <v>185</v>
      </c>
      <c r="B8" s="16" t="s">
        <v>20</v>
      </c>
      <c r="C8" s="17">
        <v>190</v>
      </c>
      <c r="D8" s="18">
        <v>2.5179999999999998</v>
      </c>
      <c r="E8" s="18">
        <v>4.6189999999999998</v>
      </c>
      <c r="F8" s="18">
        <v>31.896000000000001</v>
      </c>
      <c r="G8" s="18">
        <v>179.31299999999999</v>
      </c>
      <c r="H8" s="18">
        <v>5.2249999999999996</v>
      </c>
      <c r="I8" s="18">
        <v>0.39200000000000002</v>
      </c>
      <c r="J8" s="18">
        <v>2.4E-2</v>
      </c>
      <c r="K8" s="18">
        <v>2.4E-2</v>
      </c>
      <c r="L8" s="18">
        <v>0</v>
      </c>
    </row>
    <row r="9" spans="1:12" ht="16.5" thickBot="1" x14ac:dyDescent="0.3">
      <c r="A9" s="15">
        <v>397</v>
      </c>
      <c r="B9" s="16" t="s">
        <v>21</v>
      </c>
      <c r="C9" s="17">
        <v>200</v>
      </c>
      <c r="D9" s="19">
        <v>4.07</v>
      </c>
      <c r="E9" s="19">
        <v>3.54</v>
      </c>
      <c r="F9" s="19">
        <v>17.5</v>
      </c>
      <c r="G9" s="19">
        <v>118</v>
      </c>
      <c r="H9" s="19">
        <v>152</v>
      </c>
      <c r="I9" s="19">
        <v>0.47</v>
      </c>
      <c r="J9" s="19">
        <v>0.05</v>
      </c>
      <c r="K9" s="19">
        <v>0.18</v>
      </c>
      <c r="L9" s="19">
        <v>1.58</v>
      </c>
    </row>
    <row r="10" spans="1:12" ht="16.5" thickBot="1" x14ac:dyDescent="0.3">
      <c r="A10" s="15">
        <v>1</v>
      </c>
      <c r="B10" s="16" t="s">
        <v>22</v>
      </c>
      <c r="C10" s="17">
        <v>48</v>
      </c>
      <c r="D10" s="18">
        <v>2.94</v>
      </c>
      <c r="E10" s="18">
        <v>9.06</v>
      </c>
      <c r="F10" s="18">
        <v>17.5</v>
      </c>
      <c r="G10" s="18">
        <v>163.80000000000001</v>
      </c>
      <c r="H10" s="18">
        <v>11.1</v>
      </c>
      <c r="I10" s="18">
        <v>0.74</v>
      </c>
      <c r="J10" s="18">
        <v>0.06</v>
      </c>
      <c r="K10" s="18">
        <v>0.04</v>
      </c>
      <c r="L10" s="18">
        <v>0</v>
      </c>
    </row>
    <row r="11" spans="1:12" ht="15.75" x14ac:dyDescent="0.25">
      <c r="A11" s="15"/>
      <c r="B11" s="20" t="s">
        <v>23</v>
      </c>
      <c r="C11" s="21">
        <v>438</v>
      </c>
      <c r="D11" s="22">
        <f t="shared" ref="D11:L11" si="0">SUM(D8:D10)</f>
        <v>9.5280000000000005</v>
      </c>
      <c r="E11" s="22">
        <f t="shared" si="0"/>
        <v>17.219000000000001</v>
      </c>
      <c r="F11" s="22">
        <f t="shared" si="0"/>
        <v>66.896000000000001</v>
      </c>
      <c r="G11" s="22">
        <f t="shared" si="0"/>
        <v>461.113</v>
      </c>
      <c r="H11" s="22">
        <f t="shared" si="0"/>
        <v>168.32499999999999</v>
      </c>
      <c r="I11" s="22">
        <f t="shared" si="0"/>
        <v>1.6019999999999999</v>
      </c>
      <c r="J11" s="22">
        <f t="shared" si="0"/>
        <v>0.13400000000000001</v>
      </c>
      <c r="K11" s="22">
        <f t="shared" si="0"/>
        <v>0.24399999999999999</v>
      </c>
      <c r="L11" s="22">
        <f t="shared" si="0"/>
        <v>1.58</v>
      </c>
    </row>
    <row r="12" spans="1:12" ht="15.75" x14ac:dyDescent="0.25">
      <c r="A12" s="15"/>
      <c r="B12" s="20" t="s">
        <v>24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6.5" thickBot="1" x14ac:dyDescent="0.3">
      <c r="A13" s="15">
        <v>368</v>
      </c>
      <c r="B13" s="23" t="s">
        <v>25</v>
      </c>
      <c r="C13" s="17">
        <v>100</v>
      </c>
      <c r="D13" s="18">
        <v>0.4</v>
      </c>
      <c r="E13" s="18">
        <v>0.4</v>
      </c>
      <c r="F13" s="18">
        <v>9.8000000000000007</v>
      </c>
      <c r="G13" s="18">
        <v>44</v>
      </c>
      <c r="H13" s="18">
        <v>16</v>
      </c>
      <c r="I13" s="18">
        <v>2.2000000000000002</v>
      </c>
      <c r="J13" s="18">
        <v>0.03</v>
      </c>
      <c r="K13" s="18">
        <v>0.02</v>
      </c>
      <c r="L13" s="18">
        <v>10</v>
      </c>
    </row>
    <row r="14" spans="1:12" ht="16.5" thickBot="1" x14ac:dyDescent="0.3">
      <c r="A14" s="15"/>
      <c r="B14" s="20" t="s">
        <v>23</v>
      </c>
      <c r="C14" s="21">
        <v>100</v>
      </c>
      <c r="D14" s="24">
        <v>0.4</v>
      </c>
      <c r="E14" s="24">
        <v>0.4</v>
      </c>
      <c r="F14" s="24">
        <v>9.8000000000000007</v>
      </c>
      <c r="G14" s="24">
        <v>44</v>
      </c>
      <c r="H14" s="24">
        <v>16</v>
      </c>
      <c r="I14" s="24">
        <v>2.2000000000000002</v>
      </c>
      <c r="J14" s="24">
        <v>0.03</v>
      </c>
      <c r="K14" s="24">
        <v>0.02</v>
      </c>
      <c r="L14" s="24">
        <v>10</v>
      </c>
    </row>
    <row r="15" spans="1:12" ht="15.75" x14ac:dyDescent="0.25">
      <c r="A15" s="15"/>
      <c r="B15" s="20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5.75" x14ac:dyDescent="0.25">
      <c r="A16" s="15"/>
      <c r="B16" s="20" t="s">
        <v>26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6.5" thickBot="1" x14ac:dyDescent="0.3">
      <c r="A17" s="15">
        <v>81</v>
      </c>
      <c r="B17" s="25" t="s">
        <v>27</v>
      </c>
      <c r="C17" s="17">
        <v>60</v>
      </c>
      <c r="D17" s="18">
        <v>0.95</v>
      </c>
      <c r="E17" s="18">
        <v>2.99</v>
      </c>
      <c r="F17" s="18">
        <v>4.5999999999999996</v>
      </c>
      <c r="G17" s="18">
        <v>49.92</v>
      </c>
      <c r="H17" s="18">
        <v>24.96</v>
      </c>
      <c r="I17" s="18">
        <v>0.35</v>
      </c>
      <c r="J17" s="18">
        <v>1.2E-2</v>
      </c>
      <c r="K17" s="18">
        <v>0</v>
      </c>
      <c r="L17" s="18">
        <v>7.5</v>
      </c>
    </row>
    <row r="18" spans="1:12" ht="16.5" thickBot="1" x14ac:dyDescent="0.3">
      <c r="A18" s="15">
        <v>62</v>
      </c>
      <c r="B18" s="25" t="s">
        <v>28</v>
      </c>
      <c r="C18" s="26">
        <v>200</v>
      </c>
      <c r="D18" s="18">
        <v>7.9139999999999997</v>
      </c>
      <c r="E18" s="18">
        <v>5.8159999999999998</v>
      </c>
      <c r="F18" s="18">
        <v>10.984</v>
      </c>
      <c r="G18" s="18">
        <v>128</v>
      </c>
      <c r="H18" s="18">
        <v>49</v>
      </c>
      <c r="I18" s="18">
        <v>1.7849999999999999</v>
      </c>
      <c r="J18" s="18">
        <v>9.8000000000000004E-2</v>
      </c>
      <c r="K18" s="18">
        <v>0.114</v>
      </c>
      <c r="L18" s="18">
        <v>12.492000000000001</v>
      </c>
    </row>
    <row r="19" spans="1:12" ht="63.75" thickBot="1" x14ac:dyDescent="0.3">
      <c r="A19" s="15">
        <v>246</v>
      </c>
      <c r="B19" s="27" t="s">
        <v>29</v>
      </c>
      <c r="C19" s="17">
        <v>80</v>
      </c>
      <c r="D19" s="18">
        <v>10.87</v>
      </c>
      <c r="E19" s="18">
        <v>4.01</v>
      </c>
      <c r="F19" s="18">
        <v>2.5299999999999998</v>
      </c>
      <c r="G19" s="18">
        <v>90</v>
      </c>
      <c r="H19" s="18">
        <v>36.9</v>
      </c>
      <c r="I19" s="18">
        <v>0.41</v>
      </c>
      <c r="J19" s="18">
        <v>0.41</v>
      </c>
      <c r="K19" s="18">
        <v>7.0000000000000007E-2</v>
      </c>
      <c r="L19" s="18">
        <v>0.66</v>
      </c>
    </row>
    <row r="20" spans="1:12" ht="16.5" thickBot="1" x14ac:dyDescent="0.3">
      <c r="A20" s="15">
        <v>321</v>
      </c>
      <c r="B20" s="25" t="s">
        <v>30</v>
      </c>
      <c r="C20" s="17">
        <v>150</v>
      </c>
      <c r="D20" s="18">
        <v>3.09</v>
      </c>
      <c r="E20" s="18">
        <v>4.8499999999999996</v>
      </c>
      <c r="F20" s="18">
        <v>20.6</v>
      </c>
      <c r="G20" s="18">
        <v>138.6</v>
      </c>
      <c r="H20" s="18">
        <v>37.299999999999997</v>
      </c>
      <c r="I20" s="18">
        <v>1.01</v>
      </c>
      <c r="J20" s="18">
        <v>0.14000000000000001</v>
      </c>
      <c r="K20" s="18">
        <v>0.11</v>
      </c>
      <c r="L20" s="18">
        <v>18.34</v>
      </c>
    </row>
    <row r="21" spans="1:12" ht="16.5" thickBot="1" x14ac:dyDescent="0.3">
      <c r="A21" s="15">
        <v>373</v>
      </c>
      <c r="B21" s="25" t="s">
        <v>31</v>
      </c>
      <c r="C21" s="17">
        <v>200</v>
      </c>
      <c r="D21" s="18">
        <v>0.24</v>
      </c>
      <c r="E21" s="18">
        <v>0.14000000000000001</v>
      </c>
      <c r="F21" s="18">
        <v>27.82</v>
      </c>
      <c r="G21" s="18">
        <v>113.6</v>
      </c>
      <c r="H21" s="18">
        <v>15.48</v>
      </c>
      <c r="I21" s="18">
        <v>0.06</v>
      </c>
      <c r="J21" s="18">
        <v>1.2999999999999999E-2</v>
      </c>
      <c r="K21" s="18">
        <v>0.01</v>
      </c>
      <c r="L21" s="18">
        <v>7.1999999999999995E-2</v>
      </c>
    </row>
    <row r="22" spans="1:12" ht="16.5" thickBot="1" x14ac:dyDescent="0.3">
      <c r="A22" s="15">
        <v>123</v>
      </c>
      <c r="B22" s="25" t="s">
        <v>32</v>
      </c>
      <c r="C22" s="17">
        <v>40</v>
      </c>
      <c r="D22" s="18">
        <v>3.4</v>
      </c>
      <c r="E22" s="18">
        <v>1.32</v>
      </c>
      <c r="F22" s="18">
        <v>17</v>
      </c>
      <c r="G22" s="18">
        <v>103.6</v>
      </c>
      <c r="H22" s="18">
        <v>29.2</v>
      </c>
      <c r="I22" s="18">
        <v>1.1319999999999999</v>
      </c>
      <c r="J22" s="18">
        <v>0.14699999999999999</v>
      </c>
      <c r="K22" s="18">
        <v>0.13400000000000001</v>
      </c>
      <c r="L22" s="18">
        <v>0.16</v>
      </c>
    </row>
    <row r="23" spans="1:12" ht="15.75" x14ac:dyDescent="0.25">
      <c r="A23" s="15"/>
      <c r="B23" s="28" t="s">
        <v>23</v>
      </c>
      <c r="C23" s="21">
        <f t="shared" ref="C23:L23" si="1">SUM(C17:C22)</f>
        <v>730</v>
      </c>
      <c r="D23" s="29">
        <f t="shared" si="1"/>
        <v>26.463999999999995</v>
      </c>
      <c r="E23" s="29">
        <f t="shared" si="1"/>
        <v>19.126000000000001</v>
      </c>
      <c r="F23" s="29">
        <f t="shared" si="1"/>
        <v>83.533999999999992</v>
      </c>
      <c r="G23" s="29">
        <f t="shared" si="1"/>
        <v>623.72</v>
      </c>
      <c r="H23" s="29">
        <f t="shared" si="1"/>
        <v>192.84</v>
      </c>
      <c r="I23" s="29">
        <f t="shared" si="1"/>
        <v>4.7469999999999999</v>
      </c>
      <c r="J23" s="29">
        <f t="shared" si="1"/>
        <v>0.82000000000000006</v>
      </c>
      <c r="K23" s="29">
        <f t="shared" si="1"/>
        <v>0.438</v>
      </c>
      <c r="L23" s="29">
        <f t="shared" si="1"/>
        <v>39.224000000000004</v>
      </c>
    </row>
    <row r="24" spans="1:12" ht="15.75" x14ac:dyDescent="0.25">
      <c r="A24" s="15"/>
      <c r="B24" s="28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ht="15.75" x14ac:dyDescent="0.25">
      <c r="A25" s="15"/>
      <c r="B25" s="28" t="s">
        <v>33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ht="16.5" thickBot="1" x14ac:dyDescent="0.3">
      <c r="A26" s="31">
        <v>466</v>
      </c>
      <c r="B26" s="25" t="s">
        <v>34</v>
      </c>
      <c r="C26" s="18">
        <v>70</v>
      </c>
      <c r="D26" s="18">
        <v>5.43</v>
      </c>
      <c r="E26" s="18">
        <v>3.3</v>
      </c>
      <c r="F26" s="18">
        <v>36.61</v>
      </c>
      <c r="G26" s="18">
        <v>197.4</v>
      </c>
      <c r="H26" s="18">
        <v>23.4</v>
      </c>
      <c r="I26" s="18">
        <v>1</v>
      </c>
      <c r="J26" s="18">
        <v>0.1</v>
      </c>
      <c r="K26" s="18">
        <v>0.05</v>
      </c>
      <c r="L26" s="18">
        <v>0</v>
      </c>
    </row>
    <row r="27" spans="1:12" ht="16.5" thickBot="1" x14ac:dyDescent="0.3">
      <c r="A27" s="15">
        <v>400</v>
      </c>
      <c r="B27" s="25" t="s">
        <v>35</v>
      </c>
      <c r="C27" s="17">
        <v>200</v>
      </c>
      <c r="D27" s="18">
        <v>6</v>
      </c>
      <c r="E27" s="18">
        <v>5.42</v>
      </c>
      <c r="F27" s="18">
        <v>10</v>
      </c>
      <c r="G27" s="18">
        <v>113</v>
      </c>
      <c r="H27" s="18">
        <v>252</v>
      </c>
      <c r="I27" s="18">
        <v>0.21</v>
      </c>
      <c r="J27" s="18">
        <v>0.08</v>
      </c>
      <c r="K27" s="18">
        <v>3.1E-2</v>
      </c>
      <c r="L27" s="18">
        <v>2.76</v>
      </c>
    </row>
    <row r="28" spans="1:12" ht="15.75" x14ac:dyDescent="0.25">
      <c r="A28" s="15"/>
      <c r="B28" s="28" t="s">
        <v>23</v>
      </c>
      <c r="C28" s="21">
        <v>270</v>
      </c>
      <c r="D28" s="29">
        <f t="shared" ref="D28:L28" si="2">SUM(D26:D27)</f>
        <v>11.43</v>
      </c>
      <c r="E28" s="29">
        <f t="shared" si="2"/>
        <v>8.7199999999999989</v>
      </c>
      <c r="F28" s="29">
        <f t="shared" si="2"/>
        <v>46.61</v>
      </c>
      <c r="G28" s="29">
        <f t="shared" si="2"/>
        <v>310.39999999999998</v>
      </c>
      <c r="H28" s="29">
        <f t="shared" si="2"/>
        <v>275.39999999999998</v>
      </c>
      <c r="I28" s="29">
        <f t="shared" si="2"/>
        <v>1.21</v>
      </c>
      <c r="J28" s="29">
        <f t="shared" si="2"/>
        <v>0.18</v>
      </c>
      <c r="K28" s="29">
        <f t="shared" si="2"/>
        <v>8.1000000000000003E-2</v>
      </c>
      <c r="L28" s="29">
        <f t="shared" si="2"/>
        <v>2.76</v>
      </c>
    </row>
    <row r="29" spans="1:12" ht="15.75" x14ac:dyDescent="0.25">
      <c r="A29" s="15"/>
      <c r="B29" s="20" t="s">
        <v>36</v>
      </c>
      <c r="C29" s="13"/>
      <c r="D29" s="22">
        <f t="shared" ref="D29:L29" si="3">D11+D14+D23+D28</f>
        <v>47.821999999999996</v>
      </c>
      <c r="E29" s="22">
        <f t="shared" si="3"/>
        <v>45.465000000000003</v>
      </c>
      <c r="F29" s="22">
        <f t="shared" si="3"/>
        <v>206.83999999999997</v>
      </c>
      <c r="G29" s="22">
        <f t="shared" si="3"/>
        <v>1439.2330000000002</v>
      </c>
      <c r="H29" s="22">
        <f t="shared" si="3"/>
        <v>652.56499999999994</v>
      </c>
      <c r="I29" s="22">
        <f t="shared" si="3"/>
        <v>9.7590000000000003</v>
      </c>
      <c r="J29" s="22">
        <f t="shared" si="3"/>
        <v>1.1640000000000001</v>
      </c>
      <c r="K29" s="22">
        <f t="shared" si="3"/>
        <v>0.78299999999999992</v>
      </c>
      <c r="L29" s="22">
        <f t="shared" si="3"/>
        <v>53.564</v>
      </c>
    </row>
    <row r="30" spans="1:12" ht="15.75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x14ac:dyDescent="0.25">
      <c r="B31" s="33" t="s">
        <v>37</v>
      </c>
      <c r="C31" s="34">
        <v>21.01</v>
      </c>
    </row>
    <row r="32" spans="1:12" ht="15.75" x14ac:dyDescent="0.25">
      <c r="B32" s="33" t="s">
        <v>38</v>
      </c>
      <c r="C32" s="34">
        <v>2.44</v>
      </c>
    </row>
    <row r="33" spans="2:3" ht="15.75" x14ac:dyDescent="0.25">
      <c r="B33" s="33" t="s">
        <v>39</v>
      </c>
      <c r="C33" s="34">
        <v>32.1</v>
      </c>
    </row>
    <row r="34" spans="2:3" ht="15.75" x14ac:dyDescent="0.25">
      <c r="B34" s="33" t="s">
        <v>40</v>
      </c>
      <c r="C34" s="34">
        <v>14.5</v>
      </c>
    </row>
    <row r="35" spans="2:3" ht="15.75" x14ac:dyDescent="0.25">
      <c r="B35" s="33" t="s">
        <v>41</v>
      </c>
      <c r="C35" s="35">
        <f>SUM(C31:C34)</f>
        <v>70.050000000000011</v>
      </c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2022-10-04T10:59:42Z</dcterms:modified>
</cp:coreProperties>
</file>